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UFond\SF1420\ETZ Ö-BY\Formularwesen\3_Abrechnung\"/>
    </mc:Choice>
  </mc:AlternateContent>
  <workbookProtection lockStructure="1"/>
  <bookViews>
    <workbookView xWindow="120" yWindow="150" windowWidth="24240" windowHeight="12075"/>
  </bookViews>
  <sheets>
    <sheet name="Personalkostenberechnung" sheetId="4" r:id="rId1"/>
  </sheets>
  <calcPr calcId="152511"/>
</workbook>
</file>

<file path=xl/calcChain.xml><?xml version="1.0" encoding="utf-8"?>
<calcChain xmlns="http://schemas.openxmlformats.org/spreadsheetml/2006/main">
  <c r="D31" i="4" l="1"/>
  <c r="C34" i="4"/>
  <c r="D34" i="4" s="1"/>
  <c r="D19" i="4" l="1"/>
  <c r="N8" i="4" l="1"/>
  <c r="C32" i="4" s="1"/>
  <c r="D32" i="4" s="1"/>
  <c r="N7" i="4"/>
  <c r="C35" i="4" l="1"/>
  <c r="D42" i="4"/>
  <c r="D35" i="4" l="1"/>
  <c r="C43" i="4"/>
  <c r="D43" i="4" s="1"/>
</calcChain>
</file>

<file path=xl/comments1.xml><?xml version="1.0" encoding="utf-8"?>
<comments xmlns="http://schemas.openxmlformats.org/spreadsheetml/2006/main">
  <authors>
    <author>Mayrhofer, Andrea</author>
  </authors>
  <commentList>
    <comment ref="B26" authorId="0" shapeId="0">
      <text>
        <r>
          <rPr>
            <sz val="9"/>
            <color indexed="81"/>
            <rFont val="Segoe UI"/>
            <family val="2"/>
          </rPr>
          <t xml:space="preserve">Hier sind </t>
        </r>
        <r>
          <rPr>
            <u/>
            <sz val="9"/>
            <color indexed="81"/>
            <rFont val="Segoe UI"/>
            <family val="2"/>
          </rPr>
          <t>nur bei Vollzeitbeschäftigung</t>
        </r>
        <r>
          <rPr>
            <sz val="9"/>
            <color indexed="81"/>
            <rFont val="Segoe UI"/>
            <family val="2"/>
          </rPr>
          <t xml:space="preserve"> im Unternehmen die Lohnkosten inkl. Lohnnebenkosten zu erfassen</t>
        </r>
      </text>
    </comment>
    <comment ref="B27" authorId="0" shapeId="0">
      <text>
        <r>
          <rPr>
            <sz val="9"/>
            <color indexed="81"/>
            <rFont val="Segoe UI"/>
            <family val="2"/>
          </rPr>
          <t xml:space="preserve">Hier sind </t>
        </r>
        <r>
          <rPr>
            <u/>
            <sz val="9"/>
            <color indexed="81"/>
            <rFont val="Segoe UI"/>
            <family val="2"/>
          </rPr>
          <t>nur bei Teilzeitbeschäftigung</t>
        </r>
        <r>
          <rPr>
            <sz val="9"/>
            <color indexed="81"/>
            <rFont val="Segoe UI"/>
            <family val="2"/>
          </rPr>
          <t xml:space="preserve"> im Unternehmen die Lohnkosten inkl. Lohnnebenkosten zu erfassen. </t>
        </r>
      </text>
    </comment>
    <comment ref="B28" authorId="0" shapeId="0">
      <text>
        <r>
          <rPr>
            <sz val="9"/>
            <color indexed="81"/>
            <rFont val="Segoe UI"/>
            <family val="2"/>
          </rPr>
          <t>Hier ist das grundsätzliche Vollzeitbeschäftigungsausmaß im Unternehmen zu erfassen (bspw. 38,5h, 40h,...). Diese Feld ist auszufüllen, wenn es sich um Teilzeit im Unternehmen angestelltes Personal handelt.</t>
        </r>
      </text>
    </comment>
    <comment ref="B29" authorId="0" shapeId="0">
      <text>
        <r>
          <rPr>
            <sz val="9"/>
            <color indexed="81"/>
            <rFont val="Segoe UI"/>
            <charset val="1"/>
          </rPr>
          <t>Bei Teilzeitanstellung im Unternehmen ist hier das Gesamtstundenausmaß der Teilzeitbeschäftigung zu erfassen (bspw. 20h, 30h,...).</t>
        </r>
      </text>
    </comment>
  </commentList>
</comments>
</file>

<file path=xl/sharedStrings.xml><?xml version="1.0" encoding="utf-8"?>
<sst xmlns="http://schemas.openxmlformats.org/spreadsheetml/2006/main" count="48" uniqueCount="44">
  <si>
    <t>Stundenanfall im Projekt</t>
  </si>
  <si>
    <t xml:space="preserve">Stundensatz lt. Berechnung  </t>
  </si>
  <si>
    <t>Beschäftigungsausmaß in Stunden pro Woche lt. Beschäftigungsdokument</t>
  </si>
  <si>
    <t>wenn Variante a) nicht möglich bzw. bei Teilzeitbeschäftigung von Vorteil</t>
  </si>
  <si>
    <t>förderfähige Personalkosten</t>
  </si>
  <si>
    <t>b) Division der monatl. Bruttoarbeitskosten durch Arbeitszeit</t>
  </si>
  <si>
    <t>Mitarbeiter muss bei der 1. Abrechnungslegung bereits ein Wirtschaftsjahr beim Projektteilnehmer beschäftigt sein</t>
  </si>
  <si>
    <t>a) Stundenteiler 1.720</t>
  </si>
  <si>
    <t>flexible Stundenanzahl pro Monat</t>
  </si>
  <si>
    <t>Berechnung f. teilzeitig für das Projekt tätiges Personal</t>
  </si>
  <si>
    <t>feste Stundenanzahl pro Monat</t>
  </si>
  <si>
    <r>
      <t xml:space="preserve"> - </t>
    </r>
    <r>
      <rPr>
        <b/>
        <sz val="10"/>
        <color theme="0"/>
        <rFont val="Arial"/>
        <family val="2"/>
      </rPr>
      <t>darin enthaltene Prämien und Bonuszahlungen</t>
    </r>
    <r>
      <rPr>
        <sz val="10"/>
        <color theme="0"/>
        <rFont val="Arial"/>
        <family val="2"/>
      </rPr>
      <t xml:space="preserve"> inkl. Lohnnebenkosten</t>
    </r>
  </si>
  <si>
    <t xml:space="preserve">Betrag </t>
  </si>
  <si>
    <r>
      <t xml:space="preserve">Stunden, die für das INTERREG-Projekt gearbeitet wurden </t>
    </r>
    <r>
      <rPr>
        <sz val="9"/>
        <color theme="0"/>
        <rFont val="Arial"/>
        <family val="2"/>
      </rPr>
      <t>(bei teilzeitig für das Projekt tätigem Personal)</t>
    </r>
  </si>
  <si>
    <t>Gesamtstunden</t>
  </si>
  <si>
    <t>Summe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</si>
  <si>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</si>
  <si>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</si>
  <si>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</si>
  <si>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</si>
  <si>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</si>
  <si>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</si>
  <si>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</si>
  <si>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</si>
  <si>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</si>
  <si>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 xml:space="preserve">März </t>
  </si>
  <si>
    <t xml:space="preserve">Februar </t>
  </si>
  <si>
    <t xml:space="preserve">Jänner </t>
  </si>
  <si>
    <t>Monat</t>
  </si>
  <si>
    <t xml:space="preserve">JAHRESÜBERSICHT </t>
  </si>
  <si>
    <t>Anzahl der im Projekt geleisteten Monate</t>
  </si>
  <si>
    <t>Prozentsatz d. Arbeitszeit am Projekt (lt. Beschäftigungsdokument)</t>
  </si>
  <si>
    <t>BERECHNUNG FÜR TEILZEITIG FÜR DAS PROJEKT TÄTIGES PERSONAL</t>
  </si>
  <si>
    <r>
      <rPr>
        <b/>
        <sz val="10"/>
        <color theme="0"/>
        <rFont val="Arial"/>
        <family val="2"/>
      </rPr>
      <t xml:space="preserve">Lohnkosten im Abrechnungszeitraum </t>
    </r>
    <r>
      <rPr>
        <sz val="10"/>
        <color theme="0"/>
        <rFont val="Arial"/>
        <family val="2"/>
      </rPr>
      <t xml:space="preserve">inkl. Lohnnebenkosten
</t>
    </r>
    <r>
      <rPr>
        <b/>
        <sz val="9"/>
        <color theme="0"/>
        <rFont val="Arial"/>
        <family val="2"/>
      </rPr>
      <t xml:space="preserve">Jährl. Bruttoarbeitskosten </t>
    </r>
    <r>
      <rPr>
        <sz val="9"/>
        <color theme="0"/>
        <rFont val="Arial"/>
        <family val="2"/>
      </rPr>
      <t>des Wirtschaftsjahres (bei Berechnung flexible Stundenzahl pro Monat a))</t>
    </r>
    <r>
      <rPr>
        <b/>
        <sz val="8"/>
        <color theme="0"/>
        <rFont val="Arial"/>
        <family val="2"/>
      </rPr>
      <t/>
    </r>
  </si>
  <si>
    <t>Projektcode und -titel:</t>
  </si>
  <si>
    <t>Projektteilnehmer / MitarbeiterIn:</t>
  </si>
  <si>
    <t>Projektdurchführungszeitraum:</t>
  </si>
  <si>
    <t>Stundenfall im Projekt</t>
  </si>
  <si>
    <r>
      <t xml:space="preserve">Lohnkosten im letzten Wirtschaftsjahr inkl. Lohnnebenkosten bei </t>
    </r>
    <r>
      <rPr>
        <b/>
        <sz val="8"/>
        <color theme="0"/>
        <rFont val="Arial"/>
        <family val="2"/>
      </rPr>
      <t xml:space="preserve">VOLLZEITBESCHÄFTIGUNG </t>
    </r>
    <r>
      <rPr>
        <sz val="8"/>
        <color theme="0"/>
        <rFont val="Arial"/>
        <family val="2"/>
      </rPr>
      <t xml:space="preserve">
(abzügl. Abgeltung für Überstunden, Prämien und Bonuszahlungen) </t>
    </r>
  </si>
  <si>
    <t>tatsächliche Beschäfigung im Unternehmen (Anga be der Stunden bei Teilzeitbeschäftigung)</t>
  </si>
  <si>
    <t>Vollzeitbeschäfigung im Unternehmen (Angabe der Stunden )</t>
  </si>
  <si>
    <r>
      <t xml:space="preserve">Stundensatz lt. Berechnung 1.720 (bei </t>
    </r>
    <r>
      <rPr>
        <b/>
        <sz val="10"/>
        <color theme="0"/>
        <rFont val="Arial"/>
        <family val="2"/>
      </rPr>
      <t>Vollzeitbeschäftigung</t>
    </r>
    <r>
      <rPr>
        <sz val="10"/>
        <color theme="0"/>
        <rFont val="Arial"/>
        <family val="2"/>
      </rPr>
      <t>)</t>
    </r>
  </si>
  <si>
    <r>
      <t xml:space="preserve">Stundensatz lt. Berechnung aliqout (bei </t>
    </r>
    <r>
      <rPr>
        <b/>
        <sz val="10"/>
        <color theme="0"/>
        <rFont val="Arial"/>
        <family val="2"/>
      </rPr>
      <t>Teilzeitbeschäftigung</t>
    </r>
    <r>
      <rPr>
        <sz val="10"/>
        <color theme="0"/>
        <rFont val="Arial"/>
        <family val="2"/>
      </rPr>
      <t>)</t>
    </r>
  </si>
  <si>
    <r>
      <t xml:space="preserve">Lohnkosten im letzten Wirtschaftsjahr inkl. Lohnnebenkosten bei </t>
    </r>
    <r>
      <rPr>
        <b/>
        <sz val="8"/>
        <color theme="0"/>
        <rFont val="Arial"/>
        <family val="2"/>
      </rPr>
      <t>TEILZEITBESCHÄFTIGUNG</t>
    </r>
    <r>
      <rPr>
        <sz val="8"/>
        <color theme="0"/>
        <rFont val="Arial"/>
        <family val="2"/>
      </rPr>
      <t xml:space="preserve"> 
(abzügl. Abgeltung für Überstunden, Prämien und Bonuszahlungen)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</si>
</sst>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&quot;€&quot;\ #,##0.00"/>
    <numFmt numFmtId="165" formatCode="#,##0.00_ ;\-#,##0.00\ 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7"/>
      <color theme="0"/>
      <name val="Arial"/>
      <family val="2"/>
    </font>
    <font>
      <b/>
      <sz val="10"/>
      <color theme="1"/>
      <name val="Arial"/>
      <family val="2"/>
    </font>
    <font>
      <b/>
      <u/>
      <sz val="10"/>
      <color theme="0"/>
      <name val="Arial"/>
      <family val="2"/>
    </font>
    <font>
      <b/>
      <u/>
      <sz val="11"/>
      <color rgb="FF3761A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u/>
      <sz val="15"/>
      <color rgb="FF3761A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Arial"/>
      <family val="2"/>
    </font>
    <font>
      <sz val="9"/>
      <color indexed="81"/>
      <name val="Segoe UI"/>
      <charset val="1"/>
    </font>
    <font>
      <sz val="9"/>
      <color indexed="81"/>
      <name val="Segoe UI"/>
      <family val="2"/>
    </font>
    <font>
      <u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761A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3" fillId="2" borderId="1" xfId="0" applyNumberFormat="1" applyFont="1" applyFill="1" applyBorder="1" applyAlignment="1" applyProtection="1">
      <alignment horizontal="center"/>
    </xf>
    <xf numFmtId="0" fontId="4" fillId="3" borderId="0" xfId="0" applyFont="1" applyFill="1" applyProtection="1"/>
    <xf numFmtId="164" fontId="5" fillId="3" borderId="1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6" fillId="3" borderId="0" xfId="0" applyFont="1" applyFill="1" applyProtection="1"/>
    <xf numFmtId="0" fontId="5" fillId="3" borderId="0" xfId="0" applyFont="1" applyFill="1" applyProtection="1"/>
    <xf numFmtId="0" fontId="2" fillId="0" borderId="0" xfId="0" applyFont="1" applyFill="1" applyProtection="1"/>
    <xf numFmtId="0" fontId="8" fillId="3" borderId="0" xfId="0" applyFont="1" applyFill="1" applyProtection="1"/>
    <xf numFmtId="0" fontId="9" fillId="0" borderId="0" xfId="0" applyFont="1" applyAlignment="1" applyProtection="1">
      <alignment horizontal="left"/>
    </xf>
    <xf numFmtId="0" fontId="4" fillId="3" borderId="0" xfId="0" applyFont="1" applyFill="1" applyBorder="1" applyProtection="1"/>
    <xf numFmtId="0" fontId="5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Protection="1"/>
    <xf numFmtId="0" fontId="12" fillId="3" borderId="1" xfId="0" applyFont="1" applyFill="1" applyBorder="1" applyAlignment="1" applyProtection="1">
      <alignment vertical="center" wrapText="1"/>
    </xf>
    <xf numFmtId="0" fontId="12" fillId="3" borderId="1" xfId="0" applyFont="1" applyFill="1" applyBorder="1" applyAlignment="1" applyProtection="1">
      <alignment horizontal="center"/>
    </xf>
    <xf numFmtId="0" fontId="12" fillId="3" borderId="1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4" fillId="0" borderId="0" xfId="0" applyFont="1" applyAlignment="1" applyProtection="1">
      <alignment horizontal="center"/>
    </xf>
    <xf numFmtId="0" fontId="1" fillId="0" borderId="0" xfId="0" applyFont="1" applyProtection="1"/>
    <xf numFmtId="0" fontId="15" fillId="3" borderId="0" xfId="0" applyFont="1" applyFill="1" applyProtection="1"/>
    <xf numFmtId="0" fontId="4" fillId="3" borderId="0" xfId="0" applyFont="1" applyFill="1" applyBorder="1" applyAlignment="1" applyProtection="1">
      <alignment wrapText="1"/>
    </xf>
    <xf numFmtId="0" fontId="17" fillId="3" borderId="1" xfId="0" applyFont="1" applyFill="1" applyBorder="1" applyProtection="1"/>
    <xf numFmtId="0" fontId="1" fillId="0" borderId="0" xfId="0" applyFont="1" applyAlignment="1" applyProtection="1">
      <alignment horizontal="center"/>
    </xf>
    <xf numFmtId="165" fontId="11" fillId="5" borderId="1" xfId="0" applyNumberFormat="1" applyFont="1" applyFill="1" applyBorder="1" applyAlignment="1" applyProtection="1">
      <alignment horizontal="center" vertical="center"/>
    </xf>
    <xf numFmtId="165" fontId="11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7" fillId="0" borderId="0" xfId="0" applyFont="1" applyFill="1" applyAlignment="1" applyProtection="1"/>
    <xf numFmtId="0" fontId="7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5" fontId="4" fillId="3" borderId="2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164" fontId="5" fillId="5" borderId="1" xfId="0" applyNumberFormat="1" applyFont="1" applyFill="1" applyBorder="1" applyAlignment="1" applyProtection="1">
      <alignment horizontal="center"/>
    </xf>
    <xf numFmtId="0" fontId="15" fillId="3" borderId="0" xfId="0" applyFont="1" applyFill="1" applyAlignment="1" applyProtection="1">
      <alignment wrapText="1"/>
    </xf>
    <xf numFmtId="166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5" fontId="11" fillId="4" borderId="1" xfId="0" applyNumberFormat="1" applyFont="1" applyFill="1" applyBorder="1" applyAlignment="1" applyProtection="1">
      <alignment horizontal="center" vertical="center"/>
      <protection locked="0"/>
    </xf>
    <xf numFmtId="165" fontId="11" fillId="0" borderId="1" xfId="0" applyNumberFormat="1" applyFont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/>
    </xf>
    <xf numFmtId="165" fontId="2" fillId="6" borderId="1" xfId="0" applyNumberFormat="1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164" fontId="5" fillId="4" borderId="1" xfId="0" applyNumberFormat="1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44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9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left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view="pageLayout" topLeftCell="A13" zoomScale="73" zoomScaleNormal="100" zoomScalePageLayoutView="73" workbookViewId="0">
      <selection activeCell="G35" sqref="G35"/>
    </sheetView>
  </sheetViews>
  <sheetFormatPr baseColWidth="10" defaultRowHeight="15" x14ac:dyDescent="0.25"/>
  <cols>
    <col min="1" max="1" width="89.7109375" customWidth="1"/>
    <col min="2" max="2" width="11.85546875" style="1" customWidth="1"/>
    <col min="3" max="3" width="11.42578125" style="1"/>
    <col min="4" max="4" width="12.5703125" style="1" customWidth="1"/>
    <col min="5" max="14" width="11.42578125" style="1"/>
  </cols>
  <sheetData>
    <row r="1" spans="1:15" ht="19.5" x14ac:dyDescent="0.3">
      <c r="A1" s="29"/>
      <c r="B1" s="33"/>
      <c r="C1" s="33"/>
      <c r="D1" s="33"/>
      <c r="E1" s="33"/>
      <c r="F1" s="28" t="s">
        <v>29</v>
      </c>
      <c r="G1" s="33"/>
      <c r="H1" s="33"/>
      <c r="I1" s="33"/>
      <c r="J1" s="33"/>
      <c r="K1" s="33"/>
      <c r="L1" s="33"/>
      <c r="M1" s="33"/>
      <c r="N1" s="33"/>
      <c r="O1" s="2"/>
    </row>
    <row r="2" spans="1:15" x14ac:dyDescent="0.25">
      <c r="A2" s="32" t="s">
        <v>34</v>
      </c>
      <c r="B2" s="60"/>
      <c r="C2" s="61"/>
      <c r="D2" s="61"/>
      <c r="E2" s="61"/>
      <c r="F2" s="62"/>
      <c r="G2" s="33"/>
      <c r="H2" s="33"/>
      <c r="I2" s="33"/>
      <c r="J2" s="33"/>
      <c r="K2" s="33"/>
      <c r="L2" s="33"/>
      <c r="M2" s="33"/>
      <c r="N2" s="33"/>
      <c r="O2" s="2"/>
    </row>
    <row r="3" spans="1:15" x14ac:dyDescent="0.25">
      <c r="A3" s="32" t="s">
        <v>35</v>
      </c>
      <c r="B3" s="63"/>
      <c r="C3" s="64"/>
      <c r="D3" s="64"/>
      <c r="E3" s="64"/>
      <c r="F3" s="65"/>
      <c r="G3" s="33"/>
      <c r="H3" s="33"/>
      <c r="I3" s="33"/>
      <c r="J3" s="33"/>
      <c r="K3" s="33"/>
      <c r="L3" s="33"/>
      <c r="M3" s="33"/>
      <c r="N3" s="33"/>
      <c r="O3" s="2"/>
    </row>
    <row r="4" spans="1:15" x14ac:dyDescent="0.25">
      <c r="A4" s="32" t="s">
        <v>36</v>
      </c>
      <c r="B4" s="63"/>
      <c r="C4" s="64"/>
      <c r="D4" s="64"/>
      <c r="E4" s="64"/>
      <c r="F4" s="65"/>
      <c r="G4" s="33"/>
      <c r="H4" s="33"/>
      <c r="I4" s="33"/>
      <c r="J4" s="33"/>
      <c r="K4" s="33"/>
      <c r="L4" s="33"/>
      <c r="M4" s="33"/>
      <c r="N4" s="33"/>
      <c r="O4" s="2"/>
    </row>
    <row r="5" spans="1:15" x14ac:dyDescent="0.25">
      <c r="A5" s="27"/>
      <c r="B5" s="26"/>
      <c r="C5" s="26"/>
      <c r="D5" s="26"/>
      <c r="E5" s="26"/>
      <c r="F5" s="33"/>
      <c r="G5" s="33"/>
      <c r="H5" s="33"/>
      <c r="I5" s="33"/>
      <c r="J5" s="33"/>
      <c r="K5" s="33"/>
      <c r="L5" s="33"/>
      <c r="M5" s="33"/>
      <c r="N5" s="33"/>
      <c r="O5" s="2"/>
    </row>
    <row r="6" spans="1:15" x14ac:dyDescent="0.25">
      <c r="A6" s="25" t="s">
        <v>28</v>
      </c>
      <c r="B6" s="24" t="s">
        <v>27</v>
      </c>
      <c r="C6" s="24" t="s">
        <v>26</v>
      </c>
      <c r="D6" s="24" t="s">
        <v>25</v>
      </c>
      <c r="E6" s="24" t="s">
        <v>24</v>
      </c>
      <c r="F6" s="24" t="s">
        <v>23</v>
      </c>
      <c r="G6" s="24" t="s">
        <v>22</v>
      </c>
      <c r="H6" s="24" t="s">
        <v>21</v>
      </c>
      <c r="I6" s="24" t="s">
        <v>20</v>
      </c>
      <c r="J6" s="24" t="s">
        <v>19</v>
      </c>
      <c r="K6" s="24" t="s">
        <v>18</v>
      </c>
      <c r="L6" s="24" t="s">
        <v>17</v>
      </c>
      <c r="M6" s="24" t="s">
        <v>16</v>
      </c>
      <c r="N6" s="24" t="s">
        <v>15</v>
      </c>
      <c r="O6" s="2"/>
    </row>
    <row r="7" spans="1:15" ht="23.45" customHeight="1" x14ac:dyDescent="0.25">
      <c r="A7" s="23" t="s">
        <v>14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4">
        <f>SUM(B7:M7)</f>
        <v>0</v>
      </c>
      <c r="O7" s="2"/>
    </row>
    <row r="8" spans="1:15" ht="24.75" customHeight="1" x14ac:dyDescent="0.25">
      <c r="A8" s="23" t="s">
        <v>13</v>
      </c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35">
        <f>SUM(B8:M8)</f>
        <v>0</v>
      </c>
      <c r="O8" s="2"/>
    </row>
    <row r="9" spans="1:15" x14ac:dyDescent="0.25">
      <c r="A9" s="22"/>
      <c r="B9" s="21"/>
      <c r="C9" s="20"/>
      <c r="D9" s="20"/>
      <c r="E9" s="20"/>
      <c r="F9" s="20"/>
      <c r="G9" s="20"/>
      <c r="H9" s="20"/>
      <c r="I9" s="20"/>
      <c r="J9" s="29"/>
      <c r="K9" s="36"/>
      <c r="L9" s="36"/>
      <c r="M9" s="36"/>
      <c r="N9" s="36"/>
    </row>
    <row r="10" spans="1:15" x14ac:dyDescent="0.25">
      <c r="A10" s="19"/>
      <c r="B10" s="18"/>
      <c r="C10" s="18"/>
      <c r="D10" s="18"/>
      <c r="E10" s="18"/>
      <c r="F10" s="33"/>
      <c r="G10" s="33"/>
      <c r="H10" s="33"/>
      <c r="I10" s="33"/>
      <c r="J10" s="33"/>
      <c r="K10" s="33"/>
      <c r="L10" s="33"/>
      <c r="M10" s="33"/>
      <c r="N10" s="33"/>
      <c r="O10" s="2"/>
    </row>
    <row r="11" spans="1:15" ht="15.75" thickBot="1" x14ac:dyDescent="0.3">
      <c r="A11" s="17"/>
      <c r="B11" s="16" t="s">
        <v>12</v>
      </c>
      <c r="C11" s="9"/>
      <c r="D11" s="9"/>
      <c r="E11" s="18"/>
      <c r="F11" s="33"/>
      <c r="G11" s="33"/>
      <c r="H11" s="33"/>
      <c r="I11" s="33"/>
      <c r="J11" s="33"/>
      <c r="K11" s="33"/>
      <c r="L11" s="33"/>
      <c r="M11" s="33"/>
      <c r="N11" s="33"/>
      <c r="O11" s="2"/>
    </row>
    <row r="12" spans="1:15" ht="26.25" thickBot="1" x14ac:dyDescent="0.3">
      <c r="A12" s="31" t="s">
        <v>33</v>
      </c>
      <c r="B12" s="54"/>
      <c r="C12" s="9"/>
      <c r="D12" s="9"/>
      <c r="E12" s="18"/>
      <c r="F12" s="33"/>
      <c r="G12" s="33"/>
      <c r="H12" s="33"/>
      <c r="I12" s="33"/>
      <c r="J12" s="33"/>
      <c r="K12" s="33"/>
      <c r="L12" s="33"/>
      <c r="M12" s="33"/>
      <c r="N12" s="33"/>
      <c r="O12" s="2"/>
    </row>
    <row r="13" spans="1:15" ht="15.75" thickBot="1" x14ac:dyDescent="0.3">
      <c r="A13" s="15" t="s">
        <v>11</v>
      </c>
      <c r="B13" s="54"/>
      <c r="C13" s="9"/>
      <c r="D13" s="9"/>
      <c r="E13" s="18"/>
      <c r="F13" s="33"/>
      <c r="G13" s="33"/>
      <c r="H13" s="33"/>
      <c r="I13" s="33"/>
      <c r="J13" s="33"/>
      <c r="K13" s="33"/>
      <c r="L13" s="33"/>
      <c r="M13" s="33"/>
      <c r="N13" s="33"/>
      <c r="O13" s="2"/>
    </row>
    <row r="14" spans="1:15" x14ac:dyDescent="0.25">
      <c r="A14" s="12"/>
      <c r="B14" s="9"/>
      <c r="C14" s="9"/>
      <c r="D14" s="9"/>
      <c r="E14" s="18"/>
      <c r="F14" s="33"/>
      <c r="G14" s="33"/>
      <c r="H14" s="33"/>
      <c r="I14" s="33"/>
      <c r="J14" s="33"/>
      <c r="K14" s="33"/>
      <c r="L14" s="33"/>
      <c r="M14" s="33"/>
      <c r="N14" s="33"/>
      <c r="O14" s="2"/>
    </row>
    <row r="15" spans="1:15" x14ac:dyDescent="0.25">
      <c r="A15" s="14" t="s">
        <v>32</v>
      </c>
      <c r="B15" s="9"/>
      <c r="C15" s="9"/>
      <c r="D15" s="9"/>
      <c r="E15" s="18"/>
      <c r="F15" s="33"/>
      <c r="G15" s="33"/>
      <c r="H15" s="33"/>
      <c r="I15" s="33"/>
      <c r="J15" s="33"/>
      <c r="K15" s="33"/>
      <c r="L15" s="33"/>
      <c r="M15" s="33"/>
      <c r="N15" s="33"/>
      <c r="O15" s="2"/>
    </row>
    <row r="16" spans="1:15" x14ac:dyDescent="0.25">
      <c r="A16" s="12"/>
      <c r="B16" s="9"/>
      <c r="C16" s="37"/>
      <c r="D16" s="37"/>
      <c r="E16" s="18"/>
      <c r="F16" s="33"/>
      <c r="G16" s="33"/>
      <c r="H16" s="33"/>
      <c r="I16" s="33"/>
      <c r="J16" s="33"/>
      <c r="K16" s="33"/>
      <c r="L16" s="33"/>
      <c r="M16" s="33"/>
      <c r="N16" s="33"/>
      <c r="O16" s="2"/>
    </row>
    <row r="17" spans="1:15" x14ac:dyDescent="0.25">
      <c r="A17" s="11" t="s">
        <v>9</v>
      </c>
      <c r="B17" s="9"/>
      <c r="C17" s="59" t="s">
        <v>4</v>
      </c>
      <c r="D17" s="59"/>
      <c r="E17" s="59"/>
      <c r="F17" s="33"/>
      <c r="G17" s="33"/>
      <c r="H17" s="33"/>
      <c r="I17" s="33"/>
      <c r="J17" s="33"/>
      <c r="K17" s="33"/>
      <c r="L17" s="33"/>
      <c r="M17" s="33"/>
      <c r="N17" s="33"/>
      <c r="O17" s="2"/>
    </row>
    <row r="18" spans="1:15" x14ac:dyDescent="0.25">
      <c r="A18" s="13" t="s">
        <v>10</v>
      </c>
      <c r="B18" s="9"/>
      <c r="C18" s="9"/>
      <c r="D18" s="9"/>
      <c r="E18" s="18"/>
      <c r="F18" s="33"/>
      <c r="G18" s="33"/>
      <c r="H18" s="33"/>
      <c r="I18" s="33"/>
      <c r="J18" s="33"/>
      <c r="K18" s="33"/>
      <c r="L18" s="33"/>
      <c r="M18" s="33"/>
      <c r="N18" s="33"/>
      <c r="O18" s="2"/>
    </row>
    <row r="19" spans="1:15" x14ac:dyDescent="0.25">
      <c r="A19" s="7" t="s">
        <v>31</v>
      </c>
      <c r="B19" s="9"/>
      <c r="C19" s="58"/>
      <c r="D19" s="6">
        <f>(B12-B13)*C19</f>
        <v>0</v>
      </c>
      <c r="E19" s="18"/>
      <c r="F19" s="33"/>
      <c r="G19" s="33"/>
      <c r="H19" s="33"/>
      <c r="I19" s="33"/>
      <c r="J19" s="33"/>
      <c r="K19" s="33"/>
      <c r="L19" s="33"/>
      <c r="M19" s="33"/>
      <c r="N19" s="33"/>
      <c r="O19" s="2"/>
    </row>
    <row r="20" spans="1:15" x14ac:dyDescent="0.25">
      <c r="A20" s="12"/>
      <c r="B20" s="9"/>
      <c r="C20" s="9"/>
      <c r="D20" s="9"/>
      <c r="E20" s="18"/>
      <c r="F20" s="33"/>
      <c r="G20" s="33"/>
      <c r="H20" s="33"/>
      <c r="I20" s="33"/>
      <c r="J20" s="33"/>
      <c r="K20" s="33"/>
      <c r="L20" s="33"/>
      <c r="M20" s="33"/>
      <c r="N20" s="33"/>
      <c r="O20" s="2"/>
    </row>
    <row r="21" spans="1:15" x14ac:dyDescent="0.25">
      <c r="A21" s="12"/>
      <c r="B21" s="9"/>
      <c r="C21" s="9"/>
      <c r="D21" s="38"/>
      <c r="E21" s="18"/>
      <c r="F21" s="33"/>
      <c r="G21" s="33"/>
      <c r="H21" s="33"/>
      <c r="I21" s="33"/>
      <c r="J21" s="33"/>
      <c r="K21" s="33"/>
      <c r="L21" s="33"/>
      <c r="M21" s="33"/>
      <c r="N21" s="33"/>
      <c r="O21" s="2"/>
    </row>
    <row r="22" spans="1:15" x14ac:dyDescent="0.25">
      <c r="A22" s="11" t="s">
        <v>9</v>
      </c>
      <c r="B22" s="9"/>
      <c r="C22" s="59" t="s">
        <v>4</v>
      </c>
      <c r="D22" s="59"/>
      <c r="E22" s="59"/>
      <c r="F22" s="33"/>
      <c r="G22" s="33"/>
      <c r="H22" s="33"/>
      <c r="I22" s="33"/>
      <c r="J22" s="33"/>
      <c r="K22" s="33"/>
      <c r="L22" s="33"/>
      <c r="M22" s="33"/>
      <c r="N22" s="43"/>
      <c r="O22" s="2"/>
    </row>
    <row r="23" spans="1:15" x14ac:dyDescent="0.25">
      <c r="A23" s="13" t="s">
        <v>8</v>
      </c>
      <c r="B23" s="9"/>
      <c r="C23" s="9"/>
      <c r="D23" s="9"/>
      <c r="E23" s="18"/>
      <c r="F23" s="33"/>
      <c r="G23" s="33"/>
      <c r="H23" s="33"/>
      <c r="I23" s="33"/>
      <c r="J23" s="33"/>
      <c r="K23" s="33"/>
      <c r="L23" s="33"/>
      <c r="M23" s="33"/>
      <c r="N23" s="33"/>
      <c r="O23" s="2"/>
    </row>
    <row r="24" spans="1:15" x14ac:dyDescent="0.25">
      <c r="A24" s="7" t="s">
        <v>7</v>
      </c>
      <c r="B24" s="9"/>
      <c r="C24" s="9"/>
      <c r="D24" s="9"/>
      <c r="E24" s="18"/>
      <c r="F24" s="33"/>
      <c r="G24" s="33"/>
      <c r="H24" s="33"/>
      <c r="I24" s="33"/>
      <c r="J24" s="33"/>
      <c r="K24" s="33"/>
      <c r="L24" s="33"/>
      <c r="M24" s="33"/>
      <c r="N24" s="33"/>
      <c r="O24" s="2"/>
    </row>
    <row r="25" spans="1:15" ht="15.75" thickBot="1" x14ac:dyDescent="0.3">
      <c r="A25" s="30" t="s">
        <v>6</v>
      </c>
      <c r="B25" s="9"/>
      <c r="C25" s="9"/>
      <c r="D25" s="39"/>
      <c r="E25" s="18"/>
      <c r="F25" s="33"/>
      <c r="G25" s="33"/>
      <c r="H25" s="33"/>
      <c r="I25" s="33"/>
      <c r="J25" s="33"/>
      <c r="K25" s="33"/>
      <c r="L25" s="33"/>
      <c r="M25" s="33"/>
      <c r="N25" s="33"/>
      <c r="O25" s="2"/>
    </row>
    <row r="26" spans="1:15" ht="24" thickBot="1" x14ac:dyDescent="0.3">
      <c r="A26" s="45" t="s">
        <v>38</v>
      </c>
      <c r="B26" s="55"/>
      <c r="C26" s="9"/>
      <c r="D26" s="39"/>
      <c r="E26" s="18"/>
      <c r="F26" s="33"/>
      <c r="G26" s="33"/>
      <c r="H26" s="33"/>
      <c r="I26" s="33"/>
      <c r="J26" s="33"/>
      <c r="K26" s="33"/>
      <c r="L26" s="33"/>
      <c r="M26" s="33"/>
      <c r="N26" s="33"/>
      <c r="O26" s="2"/>
    </row>
    <row r="27" spans="1:15" ht="24" thickBot="1" x14ac:dyDescent="0.3">
      <c r="A27" s="45" t="s">
        <v>43</v>
      </c>
      <c r="B27" s="55"/>
      <c r="C27" s="9"/>
      <c r="D27" s="39"/>
      <c r="E27" s="18"/>
      <c r="F27" s="33"/>
      <c r="G27" s="33"/>
      <c r="H27" s="33"/>
      <c r="I27" s="33"/>
      <c r="J27" s="33"/>
      <c r="K27" s="33"/>
      <c r="L27" s="33"/>
      <c r="M27" s="33"/>
      <c r="N27" s="33"/>
      <c r="O27" s="2"/>
    </row>
    <row r="28" spans="1:15" ht="15.75" thickBot="1" x14ac:dyDescent="0.3">
      <c r="A28" s="45" t="s">
        <v>40</v>
      </c>
      <c r="B28" s="56"/>
      <c r="C28" s="9"/>
      <c r="D28" s="40"/>
      <c r="E28" s="18"/>
      <c r="F28" s="33"/>
      <c r="G28" s="33"/>
      <c r="H28" s="33"/>
      <c r="I28" s="33"/>
      <c r="J28" s="33"/>
      <c r="K28" s="33"/>
      <c r="L28" s="33"/>
      <c r="M28" s="33"/>
      <c r="N28" s="33"/>
      <c r="O28" s="2"/>
    </row>
    <row r="29" spans="1:15" ht="15.75" thickBot="1" x14ac:dyDescent="0.3">
      <c r="A29" s="45" t="s">
        <v>39</v>
      </c>
      <c r="B29" s="56"/>
      <c r="C29" s="9"/>
      <c r="D29" s="40"/>
      <c r="E29" s="18"/>
      <c r="F29" s="33"/>
      <c r="G29" s="33"/>
      <c r="H29" s="33"/>
      <c r="I29" s="33"/>
      <c r="J29" s="33"/>
      <c r="K29" s="33"/>
      <c r="L29" s="33"/>
      <c r="M29" s="33"/>
      <c r="N29" s="33"/>
      <c r="O29" s="2"/>
    </row>
    <row r="30" spans="1:15" x14ac:dyDescent="0.25">
      <c r="A30" s="45"/>
      <c r="B30" s="57"/>
      <c r="C30" s="9"/>
      <c r="D30" s="40"/>
      <c r="E30" s="18"/>
      <c r="F30" s="33"/>
      <c r="G30" s="33"/>
      <c r="H30" s="33"/>
      <c r="I30" s="33"/>
      <c r="J30" s="33"/>
      <c r="K30" s="33"/>
      <c r="L30" s="33"/>
      <c r="M30" s="33"/>
      <c r="N30" s="33"/>
      <c r="O30" s="2"/>
    </row>
    <row r="31" spans="1:15" x14ac:dyDescent="0.25">
      <c r="A31" s="7" t="s">
        <v>41</v>
      </c>
      <c r="B31" s="9"/>
      <c r="C31" s="9"/>
      <c r="D31" s="8">
        <f>(B26)/1720</f>
        <v>0</v>
      </c>
      <c r="E31" s="18"/>
      <c r="F31" s="33"/>
      <c r="G31" s="33"/>
      <c r="H31" s="33"/>
      <c r="I31" s="33"/>
      <c r="J31" s="33"/>
      <c r="K31" s="33"/>
      <c r="L31" s="33"/>
      <c r="M31" s="33"/>
      <c r="N31" s="33"/>
      <c r="O31" s="2"/>
    </row>
    <row r="32" spans="1:15" x14ac:dyDescent="0.25">
      <c r="A32" s="7" t="s">
        <v>37</v>
      </c>
      <c r="B32" s="9"/>
      <c r="C32" s="51">
        <f>N8</f>
        <v>0</v>
      </c>
      <c r="D32" s="44">
        <f>C32*D31</f>
        <v>0</v>
      </c>
      <c r="E32" s="18"/>
      <c r="F32" s="33"/>
      <c r="G32" s="33"/>
      <c r="H32" s="33"/>
      <c r="I32" s="33"/>
      <c r="J32" s="33"/>
      <c r="K32" s="33"/>
      <c r="L32" s="33"/>
      <c r="M32" s="33"/>
      <c r="N32" s="33"/>
      <c r="O32" s="2"/>
    </row>
    <row r="33" spans="1:15" ht="8.25" customHeight="1" x14ac:dyDescent="0.25">
      <c r="A33" s="7"/>
      <c r="B33" s="9"/>
      <c r="C33" s="52"/>
      <c r="D33" s="53"/>
      <c r="E33" s="18"/>
      <c r="F33" s="33"/>
      <c r="G33" s="33"/>
      <c r="H33" s="33"/>
      <c r="I33" s="33"/>
      <c r="J33" s="33"/>
      <c r="K33" s="33"/>
      <c r="L33" s="33"/>
      <c r="M33" s="33"/>
      <c r="N33" s="33"/>
      <c r="O33" s="2"/>
    </row>
    <row r="34" spans="1:15" x14ac:dyDescent="0.25">
      <c r="A34" s="7" t="s">
        <v>42</v>
      </c>
      <c r="B34" s="40"/>
      <c r="C34" s="50" t="e">
        <f>1720*(B29/B28)</f>
        <v>#DIV/0!</v>
      </c>
      <c r="D34" s="8" t="e">
        <f>B27/C34</f>
        <v>#DIV/0!</v>
      </c>
      <c r="E34" s="18"/>
      <c r="F34" s="33"/>
      <c r="G34" s="33"/>
      <c r="H34" s="33"/>
      <c r="I34" s="33"/>
      <c r="J34" s="33"/>
      <c r="K34" s="33"/>
      <c r="L34" s="33"/>
      <c r="M34" s="33"/>
      <c r="N34" s="33"/>
      <c r="O34" s="2"/>
    </row>
    <row r="35" spans="1:15" x14ac:dyDescent="0.25">
      <c r="A35" s="7" t="s">
        <v>0</v>
      </c>
      <c r="B35" s="9"/>
      <c r="C35" s="51">
        <f>N8</f>
        <v>0</v>
      </c>
      <c r="D35" s="6" t="e">
        <f>(C35*D34)</f>
        <v>#DIV/0!</v>
      </c>
      <c r="E35" s="18"/>
      <c r="F35" s="33"/>
      <c r="G35" s="33"/>
      <c r="H35" s="33"/>
      <c r="I35" s="33"/>
      <c r="J35" s="33"/>
      <c r="K35" s="33"/>
      <c r="L35" s="33"/>
      <c r="M35" s="33"/>
      <c r="N35" s="33"/>
      <c r="O35" s="2"/>
    </row>
    <row r="36" spans="1:15" x14ac:dyDescent="0.25">
      <c r="A36" s="12"/>
      <c r="B36" s="9"/>
      <c r="C36" s="9"/>
      <c r="D36" s="42"/>
      <c r="E36" s="18"/>
      <c r="F36" s="33"/>
      <c r="G36" s="33"/>
      <c r="H36" s="33"/>
      <c r="I36" s="33"/>
      <c r="J36" s="33"/>
      <c r="K36" s="33"/>
      <c r="L36" s="33"/>
      <c r="M36" s="33"/>
      <c r="N36" s="33"/>
      <c r="O36" s="2"/>
    </row>
    <row r="37" spans="1:15" x14ac:dyDescent="0.25">
      <c r="A37" s="12"/>
      <c r="B37" s="9"/>
      <c r="C37" s="9"/>
      <c r="D37" s="42"/>
      <c r="E37" s="18"/>
      <c r="F37" s="33"/>
      <c r="G37" s="33"/>
      <c r="H37" s="33"/>
      <c r="I37" s="33"/>
      <c r="J37" s="33"/>
      <c r="K37" s="33"/>
      <c r="L37" s="33"/>
      <c r="M37" s="33"/>
      <c r="N37" s="33"/>
      <c r="O37" s="2"/>
    </row>
    <row r="38" spans="1:15" x14ac:dyDescent="0.25">
      <c r="A38" s="11" t="s">
        <v>5</v>
      </c>
      <c r="B38" s="9"/>
      <c r="C38" s="59" t="s">
        <v>4</v>
      </c>
      <c r="D38" s="59"/>
      <c r="E38" s="59"/>
      <c r="F38" s="33"/>
      <c r="G38" s="33"/>
      <c r="H38" s="33"/>
      <c r="I38" s="33"/>
      <c r="J38" s="33"/>
      <c r="K38" s="33"/>
      <c r="L38" s="33"/>
      <c r="M38" s="33"/>
      <c r="N38" s="33"/>
      <c r="O38" s="2"/>
    </row>
    <row r="39" spans="1:15" x14ac:dyDescent="0.25">
      <c r="A39" s="10" t="s">
        <v>3</v>
      </c>
      <c r="B39" s="9"/>
      <c r="C39" s="9"/>
      <c r="D39" s="42"/>
      <c r="E39" s="18"/>
      <c r="F39" s="33"/>
      <c r="G39" s="33"/>
      <c r="H39" s="33"/>
      <c r="I39" s="33"/>
      <c r="J39" s="33"/>
      <c r="K39" s="33"/>
      <c r="L39" s="33"/>
      <c r="M39" s="33"/>
      <c r="N39" s="33"/>
      <c r="O39" s="2"/>
    </row>
    <row r="40" spans="1:15" x14ac:dyDescent="0.25">
      <c r="A40" s="7" t="s">
        <v>2</v>
      </c>
      <c r="B40" s="9"/>
      <c r="C40" s="46"/>
      <c r="D40" s="42"/>
      <c r="E40" s="18"/>
      <c r="F40" s="33"/>
      <c r="G40" s="33"/>
      <c r="H40" s="33"/>
      <c r="I40" s="33"/>
      <c r="J40" s="33"/>
      <c r="K40" s="33"/>
      <c r="L40" s="33"/>
      <c r="M40" s="33"/>
      <c r="N40" s="33"/>
      <c r="O40" s="2"/>
    </row>
    <row r="41" spans="1:15" x14ac:dyDescent="0.25">
      <c r="A41" s="7" t="s">
        <v>30</v>
      </c>
      <c r="B41" s="9"/>
      <c r="C41" s="47"/>
      <c r="D41" s="42"/>
      <c r="E41" s="18"/>
      <c r="F41" s="33"/>
      <c r="G41" s="33"/>
      <c r="H41" s="33"/>
      <c r="I41" s="33"/>
      <c r="J41" s="33"/>
      <c r="K41" s="33"/>
      <c r="L41" s="33"/>
      <c r="M41" s="33"/>
      <c r="N41" s="33"/>
      <c r="O41" s="2"/>
    </row>
    <row r="42" spans="1:15" x14ac:dyDescent="0.25">
      <c r="A42" s="7" t="s">
        <v>1</v>
      </c>
      <c r="B42" s="9"/>
      <c r="C42" s="9"/>
      <c r="D42" s="8" t="e">
        <f>(B12-B13)/(C40*4.3*C41)</f>
        <v>#DIV/0!</v>
      </c>
      <c r="E42" s="18"/>
      <c r="F42" s="33"/>
      <c r="G42" s="33"/>
      <c r="H42" s="33"/>
      <c r="I42" s="33"/>
      <c r="J42" s="33"/>
      <c r="K42" s="33"/>
      <c r="L42" s="33"/>
      <c r="M42" s="33"/>
      <c r="N42" s="33"/>
      <c r="O42" s="2"/>
    </row>
    <row r="43" spans="1:15" x14ac:dyDescent="0.25">
      <c r="A43" s="7" t="s">
        <v>0</v>
      </c>
      <c r="B43" s="9"/>
      <c r="C43" s="41">
        <f>N8</f>
        <v>0</v>
      </c>
      <c r="D43" s="6" t="e">
        <f>(D42*C43)</f>
        <v>#DIV/0!</v>
      </c>
      <c r="E43" s="18"/>
      <c r="F43" s="33"/>
      <c r="G43" s="33"/>
      <c r="H43" s="33"/>
      <c r="I43" s="33"/>
      <c r="J43" s="33"/>
      <c r="K43" s="33"/>
      <c r="L43" s="33"/>
      <c r="M43" s="33"/>
      <c r="N43" s="33"/>
      <c r="O43" s="2"/>
    </row>
    <row r="44" spans="1:15" x14ac:dyDescent="0.25">
      <c r="A44" s="12"/>
      <c r="B44" s="9"/>
      <c r="C44" s="9"/>
      <c r="D44" s="9"/>
      <c r="E44" s="18"/>
      <c r="F44" s="33"/>
      <c r="G44" s="33"/>
      <c r="H44" s="33"/>
      <c r="I44" s="33"/>
      <c r="J44" s="33"/>
      <c r="K44" s="33"/>
      <c r="L44" s="33"/>
      <c r="M44" s="33"/>
      <c r="N44" s="33"/>
      <c r="O44" s="2"/>
    </row>
    <row r="45" spans="1:15" x14ac:dyDescent="0.25">
      <c r="A45" s="12"/>
      <c r="B45" s="9"/>
      <c r="C45" s="9"/>
      <c r="D45" s="9"/>
      <c r="E45" s="18"/>
      <c r="F45" s="33"/>
      <c r="G45" s="33"/>
      <c r="H45" s="33"/>
      <c r="I45" s="33"/>
      <c r="J45" s="33"/>
      <c r="K45" s="33"/>
      <c r="L45" s="33"/>
      <c r="M45" s="33"/>
      <c r="N45" s="33"/>
      <c r="O45" s="2"/>
    </row>
    <row r="46" spans="1:15" x14ac:dyDescent="0.25">
      <c r="A46" s="5"/>
      <c r="B46" s="4"/>
      <c r="C46" s="4"/>
      <c r="D46" s="4"/>
      <c r="E46" s="4"/>
      <c r="F46" s="3"/>
      <c r="G46" s="3"/>
      <c r="H46" s="3"/>
      <c r="I46" s="3"/>
      <c r="J46" s="3"/>
      <c r="K46" s="3"/>
      <c r="L46" s="3"/>
      <c r="M46" s="3"/>
      <c r="N46" s="3"/>
      <c r="O46" s="2"/>
    </row>
    <row r="47" spans="1:15" x14ac:dyDescent="0.25">
      <c r="A47" s="5"/>
      <c r="B47" s="4"/>
      <c r="C47" s="4"/>
      <c r="D47" s="4"/>
      <c r="E47" s="4"/>
      <c r="F47" s="3"/>
      <c r="G47" s="3"/>
      <c r="H47" s="3"/>
      <c r="I47" s="3"/>
      <c r="J47" s="3"/>
      <c r="K47" s="3"/>
      <c r="L47" s="3"/>
      <c r="M47" s="3"/>
      <c r="N47" s="3"/>
      <c r="O47" s="2"/>
    </row>
    <row r="48" spans="1:15" x14ac:dyDescent="0.2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2"/>
    </row>
  </sheetData>
  <sheetProtection algorithmName="SHA-512" hashValue="yRFlEQBamXvLHABdpU6aKvXUyslwM3h2f8mtrTsytoQpD9idiT/7/8JhKiektekYjAEjH/e0fL65N0Ete5Olcw==" saltValue="r4GOWchXWCxNetpPyTzvhA==" spinCount="100000" sheet="1" objects="1" scenarios="1"/>
  <protectedRanges>
    <protectedRange sqref="C40:C41" name="Bereich6"/>
    <protectedRange sqref="B28:B30" name="Bereich5"/>
    <protectedRange sqref="C19" name="Bereich4"/>
    <protectedRange sqref="B2:F4" name="Bereich1"/>
    <protectedRange sqref="B7:M8" name="Bereich2"/>
    <protectedRange sqref="B12:B13" name="Bereich3"/>
  </protectedRanges>
  <mergeCells count="6">
    <mergeCell ref="C22:E22"/>
    <mergeCell ref="C38:E38"/>
    <mergeCell ref="C17:E17"/>
    <mergeCell ref="B2:F2"/>
    <mergeCell ref="B3:F3"/>
    <mergeCell ref="B4:F4"/>
  </mergeCells>
  <pageMargins left="0.70866141732283472" right="0.70866141732283472" top="0.78740157480314965" bottom="0.78740157480314965" header="0.31496062992125984" footer="0.31496062992125984"/>
  <pageSetup paperSize="9" scale="54" orientation="landscape" r:id="rId1"/>
  <headerFooter alignWithMargins="0">
    <oddHeader>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Personalkostenberechnung</vt:lpstr>
    </vt:vector>
  </TitlesOfParts>
  <Company>Land Oberösterreich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Ratzenböck, Anna</dc:creator>
  <cp:lastModifiedBy>Mayrhofer, Andrea</cp:lastModifiedBy>
  <cp:lastPrinted>2017-03-31T06:38:02Z</cp:lastPrinted>
  <dcterms:created xsi:type="dcterms:W3CDTF">2016-01-28T14:13:06Z</dcterms:created>
  <dcterms:modified xsi:type="dcterms:W3CDTF">2019-08-06T07:12:18Z</dcterms:modified>
</cp:coreProperties>
</file>